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ารียา\"/>
    </mc:Choice>
  </mc:AlternateContent>
  <xr:revisionPtr revIDLastSave="0" documentId="13_ncr:1_{3103407A-3806-4840-88E8-200234E16E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Sheet1!$A$1:$J$28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E28" i="1"/>
  <c r="I28" i="1" l="1"/>
</calcChain>
</file>

<file path=xl/sharedStrings.xml><?xml version="1.0" encoding="utf-8"?>
<sst xmlns="http://schemas.openxmlformats.org/spreadsheetml/2006/main" count="60" uniqueCount="35">
  <si>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</si>
  <si>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</si>
  <si>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</si>
  <si>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</si>
  <si>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</si>
  <si>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</si>
  <si>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</si>
  <si>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</si>
  <si>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</si>
  <si>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</si>
  <si>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</si>
  <si>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</si>
  <si>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</si>
  <si>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</si>
  <si>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</si>
  <si>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</si>
  <si>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</si>
  <si>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ค่าตอบแทนพยาน</t>
  </si>
  <si>
    <t>ค่าตอบแทนนักจิตวิทยา</t>
  </si>
  <si>
    <t>ค่าเบี้ยประชุมกรรมการ</t>
  </si>
  <si>
    <t>ค่าตอบแทนชันสูตรพลิกศพ</t>
  </si>
  <si>
    <t>ค่าใช้จ่ายคุ้มครองพยาน</t>
  </si>
  <si>
    <t xml:space="preserve"> -</t>
  </si>
  <si>
    <t>โครงการสร้างเครือข่ายการมีส่วนร่วมของ</t>
  </si>
  <si>
    <t>ประชาชนในการป้องกันอาชญากรรมระดับตำบล</t>
  </si>
  <si>
    <t>โครงการปราบปรามยาเสพติด การสกัดกั้นยาเสพติด</t>
  </si>
  <si>
    <t>Heart Land ,โครงการสลายโครงสร้างยาเสพติด</t>
  </si>
  <si>
    <t>โครงการรักษาความปลอดภัยและให้บริการแก่นักท่องเที่ยว</t>
  </si>
  <si>
    <t xml:space="preserve"> ข้อมูล ณ วันที่  31   มีนาคม พ.ศ. 2568</t>
  </si>
  <si>
    <t>ไม่มีปัญหาและอุปสรรค</t>
  </si>
  <si>
    <t>ประจำปีงบประมาณ พ.ศ. 2568 (ไตรมาสที่ 1 - 2)</t>
  </si>
  <si>
    <t>รายงานผลการใช้จ่ายงบประมาณ สถานีตำรวจภูธรควนโดน</t>
  </si>
  <si>
    <t>โครงการตำรวจประสานโรงเรียน</t>
  </si>
  <si>
    <t>โครงการตำบลแนวชายแดนมีความมั่นคงและ</t>
  </si>
  <si>
    <t>ปลอดภัยในชีวิตและทรัพย์สิน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</si>
</sst>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0" borderId="0" xfId="0" applyFont="1"/>
    <xf numFmtId="2" fontId="9" fillId="0" borderId="1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4" fontId="4" fillId="0" borderId="10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center"/>
    </xf>
    <xf numFmtId="43" fontId="4" fillId="0" borderId="10" xfId="1" applyFont="1" applyBorder="1" applyAlignment="1">
      <alignment horizontal="right"/>
    </xf>
    <xf numFmtId="43" fontId="4" fillId="0" borderId="9" xfId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10" zoomScale="90" zoomScaleNormal="90" workbookViewId="0">
      <selection activeCell="C8" sqref="C8:D8"/>
    </sheetView>
  </sheetViews>
  <sheetFormatPr defaultRowHeight="13.8" x14ac:dyDescent="0.25"/>
  <cols>
    <col min="1" max="1" width="5.8984375" customWidth="1"/>
    <col min="2" max="2" width="63.59765625" customWidth="1"/>
    <col min="3" max="3" width="13.796875" customWidth="1"/>
    <col min="4" max="4" width="11.3984375" customWidth="1"/>
    <col min="5" max="5" width="11.796875" customWidth="1"/>
    <col min="6" max="6" width="15.69921875" customWidth="1"/>
    <col min="7" max="7" width="11.796875" customWidth="1"/>
    <col min="8" max="8" width="9.796875" customWidth="1"/>
    <col min="9" max="9" width="19" customWidth="1"/>
    <col min="10" max="10" width="31.19921875" customWidth="1"/>
  </cols>
  <sheetData>
    <row r="1" spans="1:12" ht="23.25" customHeight="1" x14ac:dyDescent="0.25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</row>
    <row r="2" spans="1:12" ht="23.25" customHeight="1" x14ac:dyDescent="0.25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</row>
    <row r="3" spans="1:12" ht="24.75" customHeight="1" x14ac:dyDescent="0.25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</row>
    <row r="4" spans="1:12" ht="23.25" customHeight="1" x14ac:dyDescent="0.25">
      <c r="A4" s="40" t="s">
        <v>0</v>
      </c>
      <c r="B4" s="40" t="s">
        <v>7</v>
      </c>
      <c r="C4" s="41" t="s">
        <v>2</v>
      </c>
      <c r="D4" s="42"/>
      <c r="E4" s="41" t="s">
        <v>3</v>
      </c>
      <c r="F4" s="42"/>
      <c r="G4" s="41" t="s">
        <v>4</v>
      </c>
      <c r="H4" s="42"/>
      <c r="I4" s="43" t="s">
        <v>5</v>
      </c>
      <c r="J4" s="44" t="s">
        <v>6</v>
      </c>
    </row>
    <row r="5" spans="1:12" ht="21" customHeight="1" x14ac:dyDescent="0.25">
      <c r="A5" s="45"/>
      <c r="B5" s="45"/>
      <c r="C5" s="46"/>
      <c r="D5" s="47"/>
      <c r="E5" s="46"/>
      <c r="F5" s="47"/>
      <c r="G5" s="46"/>
      <c r="H5" s="47"/>
      <c r="I5" s="43"/>
      <c r="J5" s="48"/>
    </row>
    <row r="6" spans="1:12" ht="21" x14ac:dyDescent="0.4">
      <c r="A6" s="1">
        <v>1</v>
      </c>
      <c r="B6" s="2" t="s">
        <v>23</v>
      </c>
      <c r="C6" s="23"/>
      <c r="D6" s="24"/>
      <c r="E6" s="25">
        <v>15000</v>
      </c>
      <c r="F6" s="25"/>
      <c r="G6" s="25">
        <v>15000</v>
      </c>
      <c r="H6" s="25"/>
      <c r="I6" s="4">
        <v>100</v>
      </c>
      <c r="J6" s="5" t="s">
        <v>29</v>
      </c>
    </row>
    <row r="7" spans="1:12" ht="21" x14ac:dyDescent="0.4">
      <c r="A7" s="1"/>
      <c r="B7" s="2" t="s">
        <v>24</v>
      </c>
      <c r="C7" s="23"/>
      <c r="D7" s="24"/>
      <c r="E7" s="25"/>
      <c r="F7" s="25"/>
      <c r="G7" s="25"/>
      <c r="H7" s="25"/>
      <c r="I7" s="4"/>
      <c r="J7" s="5"/>
    </row>
    <row r="8" spans="1:12" ht="21" x14ac:dyDescent="0.4">
      <c r="A8" s="1">
        <v>2</v>
      </c>
      <c r="B8" s="2" t="s">
        <v>25</v>
      </c>
      <c r="C8" s="23"/>
      <c r="D8" s="24"/>
      <c r="E8" s="25">
        <v>26000</v>
      </c>
      <c r="F8" s="25"/>
      <c r="G8" s="25">
        <v>13000</v>
      </c>
      <c r="H8" s="25"/>
      <c r="I8" s="6">
        <v>50</v>
      </c>
      <c r="J8" s="5" t="s">
        <v>29</v>
      </c>
    </row>
    <row r="9" spans="1:12" ht="21" x14ac:dyDescent="0.4">
      <c r="A9" s="1"/>
      <c r="B9" s="2" t="s">
        <v>26</v>
      </c>
      <c r="C9" s="28"/>
      <c r="D9" s="28"/>
      <c r="E9" s="25"/>
      <c r="F9" s="25"/>
      <c r="G9" s="25"/>
      <c r="H9" s="25"/>
      <c r="I9" s="4"/>
      <c r="J9" s="5"/>
    </row>
    <row r="10" spans="1:12" ht="21" x14ac:dyDescent="0.4">
      <c r="A10" s="1">
        <v>3</v>
      </c>
      <c r="B10" s="2" t="s">
        <v>27</v>
      </c>
      <c r="C10" s="23"/>
      <c r="D10" s="24"/>
      <c r="E10" s="25">
        <v>6000</v>
      </c>
      <c r="F10" s="25"/>
      <c r="G10" s="25">
        <v>6000</v>
      </c>
      <c r="H10" s="25"/>
      <c r="I10" s="6">
        <v>100</v>
      </c>
      <c r="J10" s="5" t="s">
        <v>29</v>
      </c>
    </row>
    <row r="11" spans="1:12" ht="21" x14ac:dyDescent="0.4">
      <c r="A11" s="7">
        <v>4</v>
      </c>
      <c r="B11" s="4" t="s">
        <v>8</v>
      </c>
      <c r="C11" s="28"/>
      <c r="D11" s="28"/>
      <c r="E11" s="25">
        <v>374400</v>
      </c>
      <c r="F11" s="25"/>
      <c r="G11" s="25">
        <v>187200</v>
      </c>
      <c r="H11" s="25"/>
      <c r="I11" s="8">
        <v>50</v>
      </c>
      <c r="J11" s="5" t="s">
        <v>29</v>
      </c>
    </row>
    <row r="12" spans="1:12" ht="21" customHeight="1" x14ac:dyDescent="0.4">
      <c r="A12" s="1">
        <v>5</v>
      </c>
      <c r="B12" s="4" t="s">
        <v>9</v>
      </c>
      <c r="C12" s="28"/>
      <c r="D12" s="28"/>
      <c r="E12" s="25">
        <v>69600</v>
      </c>
      <c r="F12" s="25"/>
      <c r="G12" s="25" t="s">
        <v>22</v>
      </c>
      <c r="H12" s="25"/>
      <c r="I12" s="6" t="s">
        <v>22</v>
      </c>
      <c r="J12" s="5" t="s">
        <v>29</v>
      </c>
    </row>
    <row r="13" spans="1:12" ht="21" x14ac:dyDescent="0.4">
      <c r="A13" s="7">
        <v>6</v>
      </c>
      <c r="B13" s="4" t="s">
        <v>10</v>
      </c>
      <c r="C13" s="31"/>
      <c r="D13" s="32"/>
      <c r="E13" s="29">
        <v>9300</v>
      </c>
      <c r="F13" s="30"/>
      <c r="G13" s="19">
        <v>9300</v>
      </c>
      <c r="H13" s="20"/>
      <c r="I13" s="6">
        <v>100</v>
      </c>
      <c r="J13" s="5" t="s">
        <v>29</v>
      </c>
    </row>
    <row r="14" spans="1:12" ht="21" x14ac:dyDescent="0.4">
      <c r="A14" s="1">
        <v>7</v>
      </c>
      <c r="B14" s="4" t="s">
        <v>11</v>
      </c>
      <c r="C14" s="31"/>
      <c r="D14" s="32"/>
      <c r="E14" s="29">
        <v>25900</v>
      </c>
      <c r="F14" s="30"/>
      <c r="G14" s="19" t="s">
        <v>22</v>
      </c>
      <c r="H14" s="20"/>
      <c r="I14" s="6" t="s">
        <v>22</v>
      </c>
      <c r="J14" s="5" t="s">
        <v>29</v>
      </c>
    </row>
    <row r="15" spans="1:12" ht="21" customHeight="1" x14ac:dyDescent="0.4">
      <c r="A15" s="7">
        <v>8</v>
      </c>
      <c r="B15" s="4" t="s">
        <v>12</v>
      </c>
      <c r="C15" s="31"/>
      <c r="D15" s="32"/>
      <c r="E15" s="29">
        <v>3600</v>
      </c>
      <c r="F15" s="30"/>
      <c r="G15" s="36">
        <v>3600</v>
      </c>
      <c r="H15" s="37"/>
      <c r="I15" s="6">
        <v>100</v>
      </c>
      <c r="J15" s="5" t="s">
        <v>29</v>
      </c>
      <c r="L15">
        <v>59</v>
      </c>
    </row>
    <row r="16" spans="1:12" ht="21" x14ac:dyDescent="0.4">
      <c r="A16" s="1">
        <v>9</v>
      </c>
      <c r="B16" s="9" t="s">
        <v>13</v>
      </c>
      <c r="C16" s="33"/>
      <c r="D16" s="34"/>
      <c r="E16" s="33">
        <v>587667</v>
      </c>
      <c r="F16" s="34"/>
      <c r="G16" s="29">
        <v>301930</v>
      </c>
      <c r="H16" s="20"/>
      <c r="I16" s="3">
        <v>51.38</v>
      </c>
      <c r="J16" s="5" t="s">
        <v>29</v>
      </c>
    </row>
    <row r="17" spans="1:10" ht="21" x14ac:dyDescent="0.4">
      <c r="A17" s="7">
        <v>10</v>
      </c>
      <c r="B17" s="4" t="s">
        <v>14</v>
      </c>
      <c r="C17" s="35"/>
      <c r="D17" s="32"/>
      <c r="E17" s="29">
        <v>3200</v>
      </c>
      <c r="F17" s="30"/>
      <c r="G17" s="19" t="s">
        <v>22</v>
      </c>
      <c r="H17" s="20"/>
      <c r="I17" s="6" t="s">
        <v>22</v>
      </c>
      <c r="J17" s="5" t="s">
        <v>29</v>
      </c>
    </row>
    <row r="18" spans="1:10" ht="21" x14ac:dyDescent="0.4">
      <c r="A18" s="1">
        <v>11</v>
      </c>
      <c r="B18" s="4" t="s">
        <v>15</v>
      </c>
      <c r="C18" s="31"/>
      <c r="D18" s="32"/>
      <c r="E18" s="29">
        <v>19700</v>
      </c>
      <c r="F18" s="30"/>
      <c r="G18" s="29">
        <v>6550</v>
      </c>
      <c r="H18" s="30"/>
      <c r="I18" s="6">
        <v>33.25</v>
      </c>
      <c r="J18" s="5" t="s">
        <v>29</v>
      </c>
    </row>
    <row r="19" spans="1:10" ht="21" x14ac:dyDescent="0.4">
      <c r="A19" s="7">
        <v>12</v>
      </c>
      <c r="B19" s="4" t="s">
        <v>16</v>
      </c>
      <c r="C19" s="35"/>
      <c r="D19" s="32"/>
      <c r="E19" s="25">
        <v>26600</v>
      </c>
      <c r="F19" s="25"/>
      <c r="G19" s="19">
        <v>26600</v>
      </c>
      <c r="H19" s="20"/>
      <c r="I19" s="6">
        <v>100</v>
      </c>
      <c r="J19" s="5" t="s">
        <v>29</v>
      </c>
    </row>
    <row r="20" spans="1:10" ht="21.75" customHeight="1" x14ac:dyDescent="0.4">
      <c r="A20" s="1">
        <v>13</v>
      </c>
      <c r="B20" s="4" t="s">
        <v>17</v>
      </c>
      <c r="C20" s="31"/>
      <c r="D20" s="32"/>
      <c r="E20" s="25">
        <v>22200</v>
      </c>
      <c r="F20" s="25"/>
      <c r="G20" s="29">
        <v>7200</v>
      </c>
      <c r="H20" s="30"/>
      <c r="I20" s="4">
        <v>32.43</v>
      </c>
      <c r="J20" s="5" t="s">
        <v>29</v>
      </c>
    </row>
    <row r="21" spans="1:10" ht="21" x14ac:dyDescent="0.4">
      <c r="A21" s="7">
        <v>14</v>
      </c>
      <c r="B21" s="4" t="s">
        <v>18</v>
      </c>
      <c r="C21" s="31"/>
      <c r="D21" s="32"/>
      <c r="E21" s="25">
        <v>4600</v>
      </c>
      <c r="F21" s="25"/>
      <c r="G21" s="29">
        <v>1000</v>
      </c>
      <c r="H21" s="30"/>
      <c r="I21" s="6">
        <v>21.74</v>
      </c>
      <c r="J21" s="5" t="s">
        <v>29</v>
      </c>
    </row>
    <row r="22" spans="1:10" ht="21" x14ac:dyDescent="0.4">
      <c r="A22" s="1">
        <v>15</v>
      </c>
      <c r="B22" s="4" t="s">
        <v>19</v>
      </c>
      <c r="C22" s="31"/>
      <c r="D22" s="32"/>
      <c r="E22" s="25">
        <v>8000</v>
      </c>
      <c r="F22" s="25"/>
      <c r="G22" s="29">
        <v>8000</v>
      </c>
      <c r="H22" s="30"/>
      <c r="I22" s="6">
        <v>100</v>
      </c>
      <c r="J22" s="5" t="s">
        <v>29</v>
      </c>
    </row>
    <row r="23" spans="1:10" ht="21" x14ac:dyDescent="0.4">
      <c r="A23" s="7">
        <v>16</v>
      </c>
      <c r="B23" s="4" t="s">
        <v>20</v>
      </c>
      <c r="C23" s="31"/>
      <c r="D23" s="32"/>
      <c r="E23" s="25">
        <v>27800</v>
      </c>
      <c r="F23" s="25"/>
      <c r="G23" s="29">
        <v>0</v>
      </c>
      <c r="H23" s="30"/>
      <c r="I23" s="6">
        <v>0</v>
      </c>
      <c r="J23" s="5" t="s">
        <v>29</v>
      </c>
    </row>
    <row r="24" spans="1:10" ht="21" x14ac:dyDescent="0.4">
      <c r="A24" s="1">
        <v>17</v>
      </c>
      <c r="B24" s="4" t="s">
        <v>21</v>
      </c>
      <c r="C24" s="31"/>
      <c r="D24" s="32"/>
      <c r="E24" s="25">
        <v>300</v>
      </c>
      <c r="F24" s="25"/>
      <c r="G24" s="19" t="s">
        <v>22</v>
      </c>
      <c r="H24" s="20"/>
      <c r="I24" s="6" t="s">
        <v>22</v>
      </c>
      <c r="J24" s="5" t="s">
        <v>29</v>
      </c>
    </row>
    <row r="25" spans="1:10" ht="21" x14ac:dyDescent="0.4">
      <c r="A25" s="1">
        <v>18</v>
      </c>
      <c r="B25" s="4" t="s">
        <v>32</v>
      </c>
      <c r="C25" s="14"/>
      <c r="D25" s="15"/>
      <c r="E25" s="29">
        <v>2140</v>
      </c>
      <c r="F25" s="30"/>
      <c r="G25" s="16"/>
      <c r="H25" s="17">
        <v>2140</v>
      </c>
      <c r="I25" s="6">
        <v>100</v>
      </c>
      <c r="J25" s="5" t="s">
        <v>29</v>
      </c>
    </row>
    <row r="26" spans="1:10" ht="21" x14ac:dyDescent="0.4">
      <c r="A26" s="1">
        <v>19</v>
      </c>
      <c r="B26" s="4" t="s">
        <v>33</v>
      </c>
      <c r="C26" s="14"/>
      <c r="D26" s="15"/>
      <c r="E26" s="29">
        <v>88800</v>
      </c>
      <c r="F26" s="30"/>
      <c r="G26" s="19">
        <v>88800</v>
      </c>
      <c r="H26" s="20"/>
      <c r="I26" s="6">
        <v>100</v>
      </c>
      <c r="J26" s="5" t="s">
        <v>29</v>
      </c>
    </row>
    <row r="27" spans="1:10" ht="21" x14ac:dyDescent="0.4">
      <c r="A27" s="1"/>
      <c r="B27" s="4" t="s">
        <v>34</v>
      </c>
      <c r="C27" s="14"/>
      <c r="D27" s="15"/>
      <c r="E27" s="21"/>
      <c r="F27" s="22"/>
      <c r="G27" s="16"/>
      <c r="H27" s="17"/>
      <c r="I27" s="6"/>
      <c r="J27" s="5"/>
    </row>
    <row r="28" spans="1:10" ht="22.5" customHeight="1" x14ac:dyDescent="0.4">
      <c r="A28" s="10" t="s">
        <v>1</v>
      </c>
      <c r="B28" s="11"/>
      <c r="C28" s="31"/>
      <c r="D28" s="32"/>
      <c r="E28" s="38">
        <f>SUM(E6:E27)</f>
        <v>1320807</v>
      </c>
      <c r="F28" s="39"/>
      <c r="G28" s="38">
        <f>SUM(G6:G27)</f>
        <v>674180</v>
      </c>
      <c r="H28" s="39"/>
      <c r="I28" s="13">
        <f>SUM(G28*100/E28)</f>
        <v>51.043036567795298</v>
      </c>
      <c r="J28" s="11"/>
    </row>
    <row r="29" spans="1:10" ht="22.2" x14ac:dyDescent="0.35">
      <c r="G29" s="18"/>
      <c r="I29" s="12"/>
    </row>
    <row r="30" spans="1:10" ht="14.25" customHeight="1" x14ac:dyDescent="0.25"/>
    <row r="31" spans="1:10" ht="14.25" customHeight="1" x14ac:dyDescent="0.25"/>
  </sheetData>
  <mergeCells count="74">
    <mergeCell ref="G28:H28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C19:D19"/>
    <mergeCell ref="C28:D28"/>
    <mergeCell ref="E19:F19"/>
    <mergeCell ref="E28:F28"/>
    <mergeCell ref="C18:D18"/>
    <mergeCell ref="E18:F18"/>
    <mergeCell ref="E25:F25"/>
    <mergeCell ref="E26:F26"/>
    <mergeCell ref="G17:H17"/>
    <mergeCell ref="E15:F15"/>
    <mergeCell ref="E24:F24"/>
    <mergeCell ref="E16:F16"/>
    <mergeCell ref="E17:F17"/>
    <mergeCell ref="G24:H24"/>
    <mergeCell ref="G19:H19"/>
    <mergeCell ref="E12:F12"/>
    <mergeCell ref="C10:D10"/>
    <mergeCell ref="E10:F10"/>
    <mergeCell ref="G10:H10"/>
    <mergeCell ref="G18:H18"/>
    <mergeCell ref="C13:D13"/>
    <mergeCell ref="C14:D14"/>
    <mergeCell ref="C15:D15"/>
    <mergeCell ref="C16:D16"/>
    <mergeCell ref="C17:D17"/>
    <mergeCell ref="E13:F13"/>
    <mergeCell ref="E14:F14"/>
    <mergeCell ref="G13:H13"/>
    <mergeCell ref="G14:H14"/>
    <mergeCell ref="G15:H15"/>
    <mergeCell ref="G16:H16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26:H26"/>
    <mergeCell ref="E27:F27"/>
    <mergeCell ref="C7:D7"/>
    <mergeCell ref="E7:F7"/>
    <mergeCell ref="G7:H7"/>
    <mergeCell ref="C8:D8"/>
    <mergeCell ref="E8:F8"/>
    <mergeCell ref="G8:H8"/>
    <mergeCell ref="G9:H9"/>
    <mergeCell ref="G11:H11"/>
    <mergeCell ref="G12:H12"/>
    <mergeCell ref="C9:D9"/>
    <mergeCell ref="C11:D11"/>
    <mergeCell ref="C12:D12"/>
    <mergeCell ref="E9:F9"/>
    <mergeCell ref="E11:F11"/>
  </mergeCells>
  <pageMargins left="0.70866141732283472" right="0.70866141732283472" top="0.46510416666666665" bottom="0.2770833333333333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 ap</cp:lastModifiedBy>
  <cp:lastPrinted>2025-04-29T12:39:10Z</cp:lastPrinted>
  <dcterms:created xsi:type="dcterms:W3CDTF">2024-01-10T07:59:11Z</dcterms:created>
  <dcterms:modified xsi:type="dcterms:W3CDTF">2025-04-29T12:40:00Z</dcterms:modified>
</cp:coreProperties>
</file>